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<sst xmlns="http://schemas.openxmlformats.org/spreadsheetml/2006/main" count="42" uniqueCount="42">
  <si>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2.2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</si>
  <si>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</si>
  <si>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</si>
  <si>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</si>
  <si>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</si>
  <si>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</si>
  <si>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</si>
  <si>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</si>
  <si>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</si>
  <si>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</si>
  <si>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 xml:space="preserve">      عدد       (1)</t>
  </si>
  <si>
    <t>المساحة المزروعة      (2)</t>
  </si>
  <si>
    <t>المساحة المزروعة (3)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</si>
  <si>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</si>
  <si>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</si>
  <si>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</si>
  <si>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</si>
  <si>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</si>
  <si>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</si>
  <si>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</si>
  <si>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</si>
  <si>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</si>
  <si>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</si>
  <si>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</si>
  <si>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</si>
  <si>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</si>
  <si>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</si>
  <si>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</si>
  <si>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</si>
  <si>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</si>
  <si>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</si>
  <si>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</si>
  <si>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</si>
  <si>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صيدا</t>
  </si>
  <si>
    <t xml:space="preserve"> * يمكن تسجيل فروقات طفيفة بنسبة 0.1 وذلك نتيجة التدوير</t>
  </si>
  <si>
    <t>توزيع المساحة المستغلة المزروعة حسب الوضع القانوني للحيازات وحسب حجم المساحة المزروعة*</t>
  </si>
  <si>
    <t>%
 (3/2)</t>
  </si>
  <si>
    <t>% 
(4/2)</t>
  </si>
  <si>
    <t>%
 (5/2)</t>
  </si>
  <si>
    <t>%
 (6/2)</t>
  </si>
  <si>
    <t>%
 (7/2)</t>
  </si>
  <si>
    <t>%
 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</si>
</sst>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" fontId="7" fillId="0" borderId="23" xfId="0" applyNumberFormat="1" applyFont="1" applyBorder="1"/>
    <xf numFmtId="165" fontId="7" fillId="0" borderId="24" xfId="0" applyNumberFormat="1" applyFont="1" applyBorder="1"/>
    <xf numFmtId="1" fontId="7" fillId="0" borderId="6" xfId="0" applyNumberFormat="1" applyFont="1" applyBorder="1"/>
    <xf numFmtId="0" fontId="7" fillId="0" borderId="22" xfId="0" applyNumberFormat="1" applyFont="1" applyBorder="1"/>
    <xf numFmtId="0" fontId="7" fillId="0" borderId="7" xfId="0" applyNumberFormat="1" applyFont="1" applyBorder="1"/>
    <xf numFmtId="164" fontId="7" fillId="0" borderId="9" xfId="1" applyNumberFormat="1" applyFont="1" applyBorder="1"/>
    <xf numFmtId="165" fontId="7" fillId="0" borderId="12" xfId="0" applyNumberFormat="1" applyFont="1" applyBorder="1"/>
    <xf numFmtId="165" fontId="7" fillId="0" borderId="10" xfId="0" applyNumberFormat="1" applyFont="1" applyBorder="1"/>
    <xf numFmtId="1" fontId="7" fillId="0" borderId="11" xfId="0" applyNumberFormat="1" applyFont="1" applyBorder="1"/>
    <xf numFmtId="1" fontId="7" fillId="0" borderId="9" xfId="0" applyNumberFormat="1" applyFont="1" applyBorder="1"/>
    <xf numFmtId="1" fontId="7" fillId="0" borderId="5" xfId="0" applyNumberFormat="1" applyFont="1" applyBorder="1"/>
    <xf numFmtId="164" fontId="7" fillId="0" borderId="11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5" fontId="7" fillId="0" borderId="27" xfId="0" applyNumberFormat="1" applyFont="1" applyBorder="1"/>
    <xf numFmtId="1" fontId="7" fillId="0" borderId="28" xfId="0" applyNumberFormat="1" applyFont="1" applyBorder="1"/>
    <xf numFmtId="1" fontId="7" fillId="0" borderId="25" xfId="0" applyNumberFormat="1" applyFont="1" applyBorder="1"/>
    <xf numFmtId="164" fontId="7" fillId="0" borderId="28" xfId="1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6" xfId="0" applyFont="1" applyFill="1" applyBorder="1"/>
    <xf numFmtId="164" fontId="8" fillId="0" borderId="17" xfId="1" applyNumberFormat="1" applyFont="1" applyBorder="1"/>
    <xf numFmtId="165" fontId="8" fillId="0" borderId="20" xfId="0" applyNumberFormat="1" applyFont="1" applyBorder="1"/>
    <xf numFmtId="165" fontId="8" fillId="0" borderId="18" xfId="0" applyNumberFormat="1" applyFont="1" applyBorder="1"/>
    <xf numFmtId="1" fontId="8" fillId="0" borderId="19" xfId="0" applyNumberFormat="1" applyFont="1" applyBorder="1"/>
    <xf numFmtId="1" fontId="8" fillId="0" borderId="17" xfId="0" applyNumberFormat="1" applyFont="1" applyBorder="1"/>
    <xf numFmtId="164" fontId="8" fillId="0" borderId="19" xfId="1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8" fillId="0" borderId="7" xfId="0" applyNumberFormat="1" applyFont="1" applyBorder="1"/>
    <xf numFmtId="0" fontId="1" fillId="0" borderId="8" xfId="0" applyFont="1" applyBorder="1"/>
    <xf numFmtId="0" fontId="1" fillId="0" borderId="13" xfId="0" applyFont="1" applyBorder="1"/>
    <xf numFmtId="164" fontId="7" fillId="0" borderId="31" xfId="1" applyNumberFormat="1" applyFont="1" applyBorder="1"/>
    <xf numFmtId="164" fontId="7" fillId="0" borderId="32" xfId="1" applyNumberFormat="1" applyFont="1" applyBorder="1"/>
    <xf numFmtId="164" fontId="7" fillId="0" borderId="33" xfId="1" applyNumberFormat="1" applyFont="1" applyBorder="1"/>
    <xf numFmtId="164" fontId="8" fillId="0" borderId="34" xfId="1" applyNumberFormat="1" applyFont="1" applyBorder="1"/>
    <xf numFmtId="0" fontId="7" fillId="0" borderId="6" xfId="1" applyNumberFormat="1" applyFont="1" applyBorder="1"/>
    <xf numFmtId="165" fontId="7" fillId="0" borderId="21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A2" sqref="A2:O2"/>
    </sheetView>
  </sheetViews>
  <sheetFormatPr defaultRowHeight="15" x14ac:dyDescent="0.25"/>
  <cols>
    <col min="1" max="1" width="18.140625" customWidth="1"/>
  </cols>
  <sheetData>
    <row r="1" spans="1:15" ht="45" customHeight="1" x14ac:dyDescent="0.25">
      <c r="A1" s="50" t="s">
        <v>33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64.5" customHeight="1" x14ac:dyDescent="0.25">
      <c r="A2" s="45" t="s">
        <v>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6.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19.5" thickBot="1" x14ac:dyDescent="0.3">
      <c r="A4" s="1" t="s">
        <v>0</v>
      </c>
      <c r="L4" s="46" t="s">
        <v>1</v>
      </c>
      <c r="M4" s="46"/>
      <c r="N4" s="46"/>
      <c r="O4" s="46"/>
    </row>
    <row r="5" spans="1:15" ht="37.5" customHeight="1" thickBot="1" x14ac:dyDescent="0.3">
      <c r="A5" s="47" t="s">
        <v>2</v>
      </c>
      <c r="B5" s="49" t="s">
        <v>3</v>
      </c>
      <c r="C5" s="49"/>
      <c r="D5" s="49" t="s">
        <v>4</v>
      </c>
      <c r="E5" s="49"/>
      <c r="F5" s="49" t="s">
        <v>5</v>
      </c>
      <c r="G5" s="49"/>
      <c r="H5" s="49" t="s">
        <v>6</v>
      </c>
      <c r="I5" s="49"/>
      <c r="J5" s="49" t="s">
        <v>7</v>
      </c>
      <c r="K5" s="49"/>
      <c r="L5" s="49" t="s">
        <v>8</v>
      </c>
      <c r="M5" s="49"/>
      <c r="N5" s="49" t="s">
        <v>9</v>
      </c>
      <c r="O5" s="49"/>
    </row>
    <row r="6" spans="1:15" ht="45.75" thickBot="1" x14ac:dyDescent="0.3">
      <c r="A6" s="48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35" t="s">
        <v>18</v>
      </c>
      <c r="B7" s="42">
        <v>129</v>
      </c>
      <c r="C7" s="38">
        <v>0</v>
      </c>
      <c r="D7" s="3">
        <v>0</v>
      </c>
      <c r="E7" s="43">
        <v>0</v>
      </c>
      <c r="F7" s="3">
        <v>0</v>
      </c>
      <c r="G7" s="43">
        <v>0</v>
      </c>
      <c r="H7" s="4">
        <v>0</v>
      </c>
      <c r="I7" s="5">
        <v>0</v>
      </c>
      <c r="J7" s="6">
        <v>0</v>
      </c>
      <c r="K7" s="5">
        <v>0</v>
      </c>
      <c r="L7" s="6">
        <v>0</v>
      </c>
      <c r="M7" s="5">
        <v>0</v>
      </c>
      <c r="N7" s="7">
        <v>0</v>
      </c>
      <c r="O7" s="8">
        <v>0</v>
      </c>
    </row>
    <row r="8" spans="1:15" x14ac:dyDescent="0.25">
      <c r="A8" s="36" t="s">
        <v>19</v>
      </c>
      <c r="B8" s="9">
        <v>104</v>
      </c>
      <c r="C8" s="39">
        <v>77.864999999999995</v>
      </c>
      <c r="D8" s="9">
        <v>65.900000000000006</v>
      </c>
      <c r="E8" s="10">
        <f t="shared" ref="E8:E21" si="0">D8/C8*100</f>
        <v>84.633660823219685</v>
      </c>
      <c r="F8" s="9">
        <v>11.965</v>
      </c>
      <c r="G8" s="11">
        <f t="shared" ref="G8:G21" si="1">F8/C8*100</f>
        <v>15.366339176780325</v>
      </c>
      <c r="H8" s="12">
        <v>0</v>
      </c>
      <c r="I8" s="10">
        <f t="shared" ref="I8:I21" si="2">H8/C8*100</f>
        <v>0</v>
      </c>
      <c r="J8" s="13">
        <v>0</v>
      </c>
      <c r="K8" s="11">
        <f t="shared" ref="K8:K21" si="3">J8/C8*100</f>
        <v>0</v>
      </c>
      <c r="L8" s="13">
        <v>0</v>
      </c>
      <c r="M8" s="10">
        <f t="shared" ref="M8:M21" si="4">L8/C8*100</f>
        <v>0</v>
      </c>
      <c r="N8" s="9">
        <v>0</v>
      </c>
      <c r="O8" s="11">
        <f t="shared" ref="O8:O21" si="5">N8/C8*100</f>
        <v>0</v>
      </c>
    </row>
    <row r="9" spans="1:15" x14ac:dyDescent="0.25">
      <c r="A9" s="36" t="s">
        <v>20</v>
      </c>
      <c r="B9" s="9">
        <v>1899</v>
      </c>
      <c r="C9" s="39">
        <v>2348.3000000000002</v>
      </c>
      <c r="D9" s="9">
        <v>2110.62</v>
      </c>
      <c r="E9" s="10">
        <f t="shared" si="0"/>
        <v>89.878635608738222</v>
      </c>
      <c r="F9" s="9">
        <v>237.68</v>
      </c>
      <c r="G9" s="11">
        <f t="shared" si="1"/>
        <v>10.121364391261764</v>
      </c>
      <c r="H9" s="12">
        <v>0</v>
      </c>
      <c r="I9" s="10">
        <f t="shared" si="2"/>
        <v>0</v>
      </c>
      <c r="J9" s="13">
        <v>0</v>
      </c>
      <c r="K9" s="11">
        <f t="shared" si="3"/>
        <v>0</v>
      </c>
      <c r="L9" s="13">
        <v>0</v>
      </c>
      <c r="M9" s="10">
        <f t="shared" si="4"/>
        <v>0</v>
      </c>
      <c r="N9" s="9">
        <v>0</v>
      </c>
      <c r="O9" s="11">
        <f t="shared" si="5"/>
        <v>0</v>
      </c>
    </row>
    <row r="10" spans="1:15" x14ac:dyDescent="0.25">
      <c r="A10" s="36" t="s">
        <v>21</v>
      </c>
      <c r="B10" s="9">
        <v>2437</v>
      </c>
      <c r="C10" s="39">
        <v>7090.8580000000002</v>
      </c>
      <c r="D10" s="9">
        <v>6223.5389999999998</v>
      </c>
      <c r="E10" s="10">
        <f t="shared" si="0"/>
        <v>87.768490075531048</v>
      </c>
      <c r="F10" s="9">
        <v>857.31899999999996</v>
      </c>
      <c r="G10" s="11">
        <f t="shared" si="1"/>
        <v>12.090483267328157</v>
      </c>
      <c r="H10" s="12">
        <v>0</v>
      </c>
      <c r="I10" s="10">
        <f t="shared" si="2"/>
        <v>0</v>
      </c>
      <c r="J10" s="13">
        <v>4</v>
      </c>
      <c r="K10" s="11">
        <f t="shared" si="3"/>
        <v>5.6410662856314422E-2</v>
      </c>
      <c r="L10" s="13">
        <v>0</v>
      </c>
      <c r="M10" s="10">
        <f t="shared" si="4"/>
        <v>0</v>
      </c>
      <c r="N10" s="9">
        <v>6</v>
      </c>
      <c r="O10" s="11">
        <f t="shared" si="5"/>
        <v>8.4615994284471641E-2</v>
      </c>
    </row>
    <row r="11" spans="1:15" x14ac:dyDescent="0.25">
      <c r="A11" s="36" t="s">
        <v>22</v>
      </c>
      <c r="B11" s="9">
        <v>1208</v>
      </c>
      <c r="C11" s="39">
        <v>7841.1379999999999</v>
      </c>
      <c r="D11" s="9">
        <v>6893.0730000000003</v>
      </c>
      <c r="E11" s="10">
        <f t="shared" si="0"/>
        <v>87.909089216386704</v>
      </c>
      <c r="F11" s="9">
        <v>918.56500000000005</v>
      </c>
      <c r="G11" s="11">
        <f t="shared" si="1"/>
        <v>11.714689883024633</v>
      </c>
      <c r="H11" s="12">
        <v>0</v>
      </c>
      <c r="I11" s="10">
        <f t="shared" si="2"/>
        <v>0</v>
      </c>
      <c r="J11" s="13">
        <v>0</v>
      </c>
      <c r="K11" s="11">
        <f t="shared" si="3"/>
        <v>0</v>
      </c>
      <c r="L11" s="14">
        <v>0</v>
      </c>
      <c r="M11" s="10">
        <f t="shared" si="4"/>
        <v>0</v>
      </c>
      <c r="N11" s="9">
        <v>29.5</v>
      </c>
      <c r="O11" s="11">
        <f t="shared" si="5"/>
        <v>0.37622090058866459</v>
      </c>
    </row>
    <row r="12" spans="1:15" x14ac:dyDescent="0.25">
      <c r="A12" s="36" t="s">
        <v>23</v>
      </c>
      <c r="B12" s="9">
        <v>786</v>
      </c>
      <c r="C12" s="39">
        <v>10064.42</v>
      </c>
      <c r="D12" s="9">
        <v>8710.7800000000007</v>
      </c>
      <c r="E12" s="10">
        <f t="shared" si="0"/>
        <v>86.550243332452354</v>
      </c>
      <c r="F12" s="9">
        <v>1299.6400000000001</v>
      </c>
      <c r="G12" s="11">
        <f t="shared" si="1"/>
        <v>12.913213081330072</v>
      </c>
      <c r="H12" s="12">
        <v>0</v>
      </c>
      <c r="I12" s="10">
        <f t="shared" si="2"/>
        <v>0</v>
      </c>
      <c r="J12" s="13">
        <v>0</v>
      </c>
      <c r="K12" s="11">
        <f t="shared" si="3"/>
        <v>0</v>
      </c>
      <c r="L12" s="15">
        <v>10</v>
      </c>
      <c r="M12" s="10">
        <f t="shared" si="4"/>
        <v>9.935992337362709E-2</v>
      </c>
      <c r="N12" s="9">
        <v>44</v>
      </c>
      <c r="O12" s="11">
        <f t="shared" si="5"/>
        <v>0.43718366284395926</v>
      </c>
    </row>
    <row r="13" spans="1:15" x14ac:dyDescent="0.25">
      <c r="A13" s="36" t="s">
        <v>24</v>
      </c>
      <c r="B13" s="9">
        <v>404</v>
      </c>
      <c r="C13" s="39">
        <v>10798.701999999999</v>
      </c>
      <c r="D13" s="9">
        <v>8468.33</v>
      </c>
      <c r="E13" s="10">
        <f t="shared" si="0"/>
        <v>78.419887871709022</v>
      </c>
      <c r="F13" s="9">
        <v>2305.3719999999998</v>
      </c>
      <c r="G13" s="11">
        <f t="shared" si="1"/>
        <v>21.348602822820741</v>
      </c>
      <c r="H13" s="12">
        <v>0</v>
      </c>
      <c r="I13" s="10">
        <f t="shared" si="2"/>
        <v>0</v>
      </c>
      <c r="J13" s="13">
        <v>0</v>
      </c>
      <c r="K13" s="11">
        <f t="shared" si="3"/>
        <v>0</v>
      </c>
      <c r="L13" s="15">
        <v>0</v>
      </c>
      <c r="M13" s="10">
        <f t="shared" si="4"/>
        <v>0</v>
      </c>
      <c r="N13" s="9">
        <v>25</v>
      </c>
      <c r="O13" s="11">
        <f t="shared" si="5"/>
        <v>0.23150930547023155</v>
      </c>
    </row>
    <row r="14" spans="1:15" x14ac:dyDescent="0.25">
      <c r="A14" s="36" t="s">
        <v>25</v>
      </c>
      <c r="B14" s="9">
        <v>159</v>
      </c>
      <c r="C14" s="39">
        <v>7487.75</v>
      </c>
      <c r="D14" s="9">
        <v>5540.95</v>
      </c>
      <c r="E14" s="10">
        <f t="shared" si="0"/>
        <v>74.0002003272011</v>
      </c>
      <c r="F14" s="9">
        <v>1848.8</v>
      </c>
      <c r="G14" s="11">
        <f t="shared" si="1"/>
        <v>24.690995292310774</v>
      </c>
      <c r="H14" s="12">
        <v>58</v>
      </c>
      <c r="I14" s="10">
        <f t="shared" si="2"/>
        <v>0.77459851090113852</v>
      </c>
      <c r="J14" s="13">
        <v>0</v>
      </c>
      <c r="K14" s="11">
        <f t="shared" si="3"/>
        <v>0</v>
      </c>
      <c r="L14" s="15">
        <v>0</v>
      </c>
      <c r="M14" s="10">
        <f t="shared" si="4"/>
        <v>0</v>
      </c>
      <c r="N14" s="9">
        <v>40</v>
      </c>
      <c r="O14" s="11">
        <f t="shared" si="5"/>
        <v>0.53420586958699212</v>
      </c>
    </row>
    <row r="15" spans="1:15" x14ac:dyDescent="0.25">
      <c r="A15" s="36" t="s">
        <v>26</v>
      </c>
      <c r="B15" s="9">
        <v>74</v>
      </c>
      <c r="C15" s="39">
        <v>4973.1000000000004</v>
      </c>
      <c r="D15" s="9">
        <v>3751.5</v>
      </c>
      <c r="E15" s="10">
        <f t="shared" si="0"/>
        <v>75.435844845267525</v>
      </c>
      <c r="F15" s="9">
        <v>1141.8</v>
      </c>
      <c r="G15" s="11">
        <f t="shared" si="1"/>
        <v>22.959522229595219</v>
      </c>
      <c r="H15" s="12">
        <v>0</v>
      </c>
      <c r="I15" s="10">
        <f t="shared" si="2"/>
        <v>0</v>
      </c>
      <c r="J15" s="13">
        <v>0</v>
      </c>
      <c r="K15" s="11">
        <f t="shared" si="3"/>
        <v>0</v>
      </c>
      <c r="L15" s="15">
        <v>0</v>
      </c>
      <c r="M15" s="10">
        <f t="shared" si="4"/>
        <v>0</v>
      </c>
      <c r="N15" s="9">
        <v>79.8</v>
      </c>
      <c r="O15" s="11">
        <f t="shared" si="5"/>
        <v>1.6046329251372382</v>
      </c>
    </row>
    <row r="16" spans="1:15" x14ac:dyDescent="0.25">
      <c r="A16" s="36" t="s">
        <v>27</v>
      </c>
      <c r="B16" s="9">
        <v>40</v>
      </c>
      <c r="C16" s="39">
        <v>3447.4</v>
      </c>
      <c r="D16" s="9">
        <v>2669.4</v>
      </c>
      <c r="E16" s="10">
        <f t="shared" si="0"/>
        <v>77.432267796020199</v>
      </c>
      <c r="F16" s="9">
        <v>778</v>
      </c>
      <c r="G16" s="11">
        <f t="shared" si="1"/>
        <v>22.567732203979809</v>
      </c>
      <c r="H16" s="12">
        <v>0</v>
      </c>
      <c r="I16" s="10">
        <f t="shared" si="2"/>
        <v>0</v>
      </c>
      <c r="J16" s="13">
        <v>0</v>
      </c>
      <c r="K16" s="11">
        <f t="shared" si="3"/>
        <v>0</v>
      </c>
      <c r="L16" s="15">
        <v>0</v>
      </c>
      <c r="M16" s="10">
        <f t="shared" si="4"/>
        <v>0</v>
      </c>
      <c r="N16" s="9">
        <v>0</v>
      </c>
      <c r="O16" s="11">
        <f t="shared" si="5"/>
        <v>0</v>
      </c>
    </row>
    <row r="17" spans="1:15" x14ac:dyDescent="0.25">
      <c r="A17" s="36" t="s">
        <v>28</v>
      </c>
      <c r="B17" s="9">
        <v>80</v>
      </c>
      <c r="C17" s="39">
        <v>9041.2000000000007</v>
      </c>
      <c r="D17" s="9">
        <v>6390.5</v>
      </c>
      <c r="E17" s="10">
        <f t="shared" si="0"/>
        <v>70.68198911648895</v>
      </c>
      <c r="F17" s="9">
        <v>2650.7</v>
      </c>
      <c r="G17" s="11">
        <f t="shared" si="1"/>
        <v>29.318010883511036</v>
      </c>
      <c r="H17" s="12">
        <v>0</v>
      </c>
      <c r="I17" s="10">
        <f t="shared" si="2"/>
        <v>0</v>
      </c>
      <c r="J17" s="13">
        <v>0</v>
      </c>
      <c r="K17" s="11">
        <f t="shared" si="3"/>
        <v>0</v>
      </c>
      <c r="L17" s="15">
        <v>0</v>
      </c>
      <c r="M17" s="10">
        <f t="shared" si="4"/>
        <v>0</v>
      </c>
      <c r="N17" s="9">
        <v>0</v>
      </c>
      <c r="O17" s="11">
        <f t="shared" si="5"/>
        <v>0</v>
      </c>
    </row>
    <row r="18" spans="1:15" x14ac:dyDescent="0.25">
      <c r="A18" s="36" t="s">
        <v>29</v>
      </c>
      <c r="B18" s="9">
        <v>26</v>
      </c>
      <c r="C18" s="39">
        <v>4280</v>
      </c>
      <c r="D18" s="9">
        <v>2647</v>
      </c>
      <c r="E18" s="10">
        <f t="shared" si="0"/>
        <v>61.845794392523366</v>
      </c>
      <c r="F18" s="9">
        <v>1633</v>
      </c>
      <c r="G18" s="11">
        <f t="shared" si="1"/>
        <v>38.154205607476641</v>
      </c>
      <c r="H18" s="12">
        <v>0</v>
      </c>
      <c r="I18" s="10">
        <f t="shared" si="2"/>
        <v>0</v>
      </c>
      <c r="J18" s="13">
        <v>0</v>
      </c>
      <c r="K18" s="11">
        <f t="shared" si="3"/>
        <v>0</v>
      </c>
      <c r="L18" s="15">
        <v>0</v>
      </c>
      <c r="M18" s="10">
        <f t="shared" si="4"/>
        <v>0</v>
      </c>
      <c r="N18" s="9">
        <v>0</v>
      </c>
      <c r="O18" s="11">
        <f t="shared" si="5"/>
        <v>0</v>
      </c>
    </row>
    <row r="19" spans="1:15" x14ac:dyDescent="0.25">
      <c r="A19" s="36" t="s">
        <v>30</v>
      </c>
      <c r="B19" s="9">
        <v>57</v>
      </c>
      <c r="C19" s="39">
        <v>16761.5</v>
      </c>
      <c r="D19" s="9">
        <v>13213</v>
      </c>
      <c r="E19" s="10">
        <f t="shared" si="0"/>
        <v>78.829460370491901</v>
      </c>
      <c r="F19" s="9">
        <v>3548.5</v>
      </c>
      <c r="G19" s="11">
        <f t="shared" si="1"/>
        <v>21.170539629508099</v>
      </c>
      <c r="H19" s="12">
        <v>0</v>
      </c>
      <c r="I19" s="10">
        <f t="shared" si="2"/>
        <v>0</v>
      </c>
      <c r="J19" s="13">
        <v>0</v>
      </c>
      <c r="K19" s="11">
        <f t="shared" si="3"/>
        <v>0</v>
      </c>
      <c r="L19" s="15">
        <v>0</v>
      </c>
      <c r="M19" s="10">
        <f t="shared" si="4"/>
        <v>0</v>
      </c>
      <c r="N19" s="9">
        <v>0</v>
      </c>
      <c r="O19" s="11">
        <f t="shared" si="5"/>
        <v>0</v>
      </c>
    </row>
    <row r="20" spans="1:15" ht="15.75" thickBot="1" x14ac:dyDescent="0.3">
      <c r="A20" s="37" t="s">
        <v>31</v>
      </c>
      <c r="B20" s="16">
        <v>15</v>
      </c>
      <c r="C20" s="40">
        <v>13925.5</v>
      </c>
      <c r="D20" s="16">
        <v>8618.5</v>
      </c>
      <c r="E20" s="17">
        <f t="shared" si="0"/>
        <v>61.890057807619115</v>
      </c>
      <c r="F20" s="16">
        <v>5307</v>
      </c>
      <c r="G20" s="18">
        <f t="shared" si="1"/>
        <v>38.109942192380885</v>
      </c>
      <c r="H20" s="19">
        <v>0</v>
      </c>
      <c r="I20" s="17">
        <f t="shared" si="2"/>
        <v>0</v>
      </c>
      <c r="J20" s="20">
        <v>0</v>
      </c>
      <c r="K20" s="18">
        <f t="shared" si="3"/>
        <v>0</v>
      </c>
      <c r="L20" s="21">
        <v>0</v>
      </c>
      <c r="M20" s="17">
        <f t="shared" si="4"/>
        <v>0</v>
      </c>
      <c r="N20" s="22">
        <v>0</v>
      </c>
      <c r="O20" s="23">
        <f t="shared" si="5"/>
        <v>0</v>
      </c>
    </row>
    <row r="21" spans="1:15" s="34" customFormat="1" ht="15.75" thickBot="1" x14ac:dyDescent="0.3">
      <c r="A21" s="25" t="s">
        <v>32</v>
      </c>
      <c r="B21" s="26">
        <v>7418</v>
      </c>
      <c r="C21" s="41">
        <v>98137.732999999993</v>
      </c>
      <c r="D21" s="26">
        <v>75303.092000000004</v>
      </c>
      <c r="E21" s="27">
        <f t="shared" si="0"/>
        <v>76.732047600895783</v>
      </c>
      <c r="F21" s="26">
        <v>22538.341</v>
      </c>
      <c r="G21" s="28">
        <f t="shared" si="1"/>
        <v>22.966029794065044</v>
      </c>
      <c r="H21" s="29">
        <v>58</v>
      </c>
      <c r="I21" s="27">
        <f t="shared" si="2"/>
        <v>5.9100611178780744E-2</v>
      </c>
      <c r="J21" s="30">
        <v>4</v>
      </c>
      <c r="K21" s="28">
        <f t="shared" si="3"/>
        <v>4.0759042192262587E-3</v>
      </c>
      <c r="L21" s="31">
        <v>10</v>
      </c>
      <c r="M21" s="27">
        <f t="shared" si="4"/>
        <v>1.0189760548065646E-2</v>
      </c>
      <c r="N21" s="32">
        <v>224.3</v>
      </c>
      <c r="O21" s="33">
        <f t="shared" si="5"/>
        <v>0.22855632909311246</v>
      </c>
    </row>
    <row r="23" spans="1:15" x14ac:dyDescent="0.25">
      <c r="A23" s="44" t="s">
        <v>34</v>
      </c>
      <c r="B23" s="44"/>
      <c r="C23" s="44"/>
      <c r="D23" s="44"/>
      <c r="E23" s="44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2012-06-02T07:00:33Z</dcterms:created>
  <dcterms:modified xsi:type="dcterms:W3CDTF">2012-10-18T10:33:56Z</dcterms:modified>
</cp:coreProperties>
</file>